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M:\ΜΠΕΤΥ\ΛΙΑΚΟΣ\ΛΙΑΚΟΣ ΛΟΓΟΔΟΣΙΑ 15.6.23\"/>
    </mc:Choice>
  </mc:AlternateContent>
  <xr:revisionPtr revIDLastSave="0" documentId="13_ncr:1_{2265048A-B04D-471A-A3A0-0708447F1D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J17" i="1"/>
  <c r="I17" i="1"/>
  <c r="J14" i="1"/>
  <c r="I14" i="1"/>
  <c r="J11" i="1"/>
  <c r="I11" i="1"/>
  <c r="J8" i="1"/>
  <c r="I8" i="1"/>
</calcChain>
</file>

<file path=xl/sharedStrings.xml><?xml version="1.0" encoding="utf-8"?>
<sst xmlns="http://schemas.openxmlformats.org/spreadsheetml/2006/main" count="24" uniqueCount="18">
  <si>
    <t xml:space="preserve">ΕΞΟΔΑ </t>
  </si>
  <si>
    <t>ΕΣΟΔΑ</t>
  </si>
  <si>
    <t xml:space="preserve">        ΑΠΟΛΟΓΙΣΜΟΣ</t>
  </si>
  <si>
    <t>ΕΓΚΡΙΣΗ Δ.Σ.</t>
  </si>
  <si>
    <t>ΗΜΕΡΟΜΗΝΙΑ</t>
  </si>
  <si>
    <t>ΕΓΚΡΙΣΗ Γ.Σ.</t>
  </si>
  <si>
    <t xml:space="preserve">   ΠΡΟΥΠΟΛΟΓΙΣΜΟΣ</t>
  </si>
  <si>
    <t xml:space="preserve">       ΑΠΟΚΛΙΣΕΙΣ</t>
  </si>
  <si>
    <t>ΧΡΗΣΗΣ</t>
  </si>
  <si>
    <t xml:space="preserve">  ΕΤΟΣ</t>
  </si>
  <si>
    <t xml:space="preserve">          </t>
  </si>
  <si>
    <t>Δεν  έγινε  κάποια σχετική  παρατήρηση.</t>
  </si>
  <si>
    <t>ΠΡ/ΣΜΟΣ</t>
  </si>
  <si>
    <t>ΑΠ/ΣΜΟΣ</t>
  </si>
  <si>
    <t>ΕΣΟΔΑ/ΕΞΟΔΑ (%)</t>
  </si>
  <si>
    <t>ΕΚΘΕΣΗ Ε.Σ.</t>
  </si>
  <si>
    <t>Λ  Ο  Γ  Ο  Δ  Ο  Σ  Ι  Α     Μ  Ε     Σ  Τ  Ο  Ι   Χ  Ε  Ι  Α</t>
  </si>
  <si>
    <t>Σημείωση : Τα  στοιχεία, με  βάση  τα  οποία  καταρτίστηκε  ο  πιο  πάνω  πίνακας ελέγχθηκαν  από τον πιο  αρμόδιο  και  αξιόπιστο  ελεγκτικό  οργανισμό  - ΣΩΜΑ  ΟΡΚΩΤΩΝ ΛΟΓΙΣΤΩΝ (ΣΟΛ).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</si>
</sst>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Arial Black"/>
      <family val="2"/>
      <charset val="161"/>
    </font>
    <font>
      <b/>
      <sz val="11"/>
      <color theme="1"/>
      <name val="Arial Black"/>
      <family val="2"/>
      <charset val="161"/>
    </font>
    <font>
      <sz val="11"/>
      <color theme="1"/>
      <name val="Arial Black"/>
      <family val="2"/>
      <charset val="161"/>
    </font>
    <font>
      <sz val="20"/>
      <color theme="1"/>
      <name val="Arial Black"/>
      <family val="2"/>
      <charset val="161"/>
    </font>
    <font>
      <u/>
      <sz val="20"/>
      <color theme="1"/>
      <name val="Arial Black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2" borderId="4" xfId="0" applyFont="1" applyFill="1" applyBorder="1"/>
    <xf numFmtId="0" fontId="2" fillId="2" borderId="1" xfId="0" applyFont="1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3" fillId="3" borderId="5" xfId="0" applyNumberFormat="1" applyFont="1" applyFill="1" applyBorder="1"/>
    <xf numFmtId="2" fontId="0" fillId="3" borderId="7" xfId="0" applyNumberFormat="1" applyFill="1" applyBorder="1"/>
    <xf numFmtId="2" fontId="3" fillId="0" borderId="6" xfId="0" applyNumberFormat="1" applyFont="1" applyBorder="1"/>
    <xf numFmtId="2" fontId="3" fillId="3" borderId="5" xfId="0" applyNumberFormat="1" applyFont="1" applyFill="1" applyBorder="1"/>
    <xf numFmtId="2" fontId="3" fillId="4" borderId="6" xfId="0" applyNumberFormat="1" applyFont="1" applyFill="1" applyBorder="1"/>
    <xf numFmtId="2" fontId="0" fillId="0" borderId="6" xfId="0" applyNumberFormat="1" applyBorder="1"/>
    <xf numFmtId="2" fontId="0" fillId="3" borderId="5" xfId="0" applyNumberFormat="1" applyFill="1" applyBorder="1"/>
    <xf numFmtId="14" fontId="3" fillId="0" borderId="6" xfId="0" applyNumberFormat="1" applyFont="1" applyBorder="1"/>
    <xf numFmtId="0" fontId="2" fillId="3" borderId="8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0" borderId="12" xfId="0" applyFont="1" applyBorder="1"/>
    <xf numFmtId="2" fontId="0" fillId="0" borderId="0" xfId="0" applyNumberFormat="1"/>
    <xf numFmtId="2" fontId="0" fillId="4" borderId="0" xfId="0" applyNumberFormat="1" applyFill="1"/>
    <xf numFmtId="14" fontId="0" fillId="3" borderId="0" xfId="0" applyNumberFormat="1" applyFill="1"/>
    <xf numFmtId="14" fontId="0" fillId="0" borderId="0" xfId="0" applyNumberFormat="1"/>
    <xf numFmtId="14" fontId="0" fillId="0" borderId="13" xfId="0" applyNumberFormat="1" applyBorder="1"/>
    <xf numFmtId="2" fontId="2" fillId="3" borderId="0" xfId="0" applyNumberFormat="1" applyFont="1" applyFill="1"/>
    <xf numFmtId="2" fontId="2" fillId="0" borderId="0" xfId="0" applyNumberFormat="1" applyFont="1"/>
    <xf numFmtId="2" fontId="3" fillId="0" borderId="0" xfId="0" applyNumberFormat="1" applyFont="1"/>
    <xf numFmtId="2" fontId="3" fillId="4" borderId="0" xfId="0" applyNumberFormat="1" applyFont="1" applyFill="1"/>
    <xf numFmtId="2" fontId="2" fillId="4" borderId="0" xfId="0" applyNumberFormat="1" applyFont="1" applyFill="1"/>
    <xf numFmtId="14" fontId="2" fillId="3" borderId="0" xfId="0" applyNumberFormat="1" applyFont="1" applyFill="1"/>
    <xf numFmtId="14" fontId="3" fillId="0" borderId="0" xfId="0" applyNumberFormat="1" applyFont="1"/>
    <xf numFmtId="14" fontId="3" fillId="0" borderId="13" xfId="0" applyNumberFormat="1" applyFont="1" applyBorder="1"/>
    <xf numFmtId="2" fontId="3" fillId="3" borderId="0" xfId="0" applyNumberFormat="1" applyFont="1" applyFill="1"/>
    <xf numFmtId="14" fontId="3" fillId="3" borderId="0" xfId="0" applyNumberFormat="1" applyFont="1" applyFill="1"/>
    <xf numFmtId="0" fontId="0" fillId="0" borderId="12" xfId="0" applyBorder="1"/>
    <xf numFmtId="0" fontId="0" fillId="3" borderId="0" xfId="0" applyFill="1"/>
    <xf numFmtId="0" fontId="0" fillId="4" borderId="0" xfId="0" applyFill="1"/>
    <xf numFmtId="0" fontId="0" fillId="0" borderId="14" xfId="0" applyBorder="1"/>
    <xf numFmtId="0" fontId="0" fillId="3" borderId="15" xfId="0" applyFill="1" applyBorder="1"/>
    <xf numFmtId="0" fontId="0" fillId="0" borderId="15" xfId="0" applyBorder="1"/>
    <xf numFmtId="0" fontId="0" fillId="4" borderId="15" xfId="0" applyFill="1" applyBorder="1"/>
    <xf numFmtId="14" fontId="0" fillId="3" borderId="15" xfId="0" applyNumberFormat="1" applyFill="1" applyBorder="1"/>
    <xf numFmtId="14" fontId="0" fillId="0" borderId="15" xfId="0" applyNumberFormat="1" applyBorder="1"/>
    <xf numFmtId="14" fontId="0" fillId="0" borderId="16" xfId="0" applyNumberFormat="1" applyBorder="1"/>
    <xf numFmtId="0" fontId="2" fillId="2" borderId="17" xfId="0" applyFont="1" applyFill="1" applyBorder="1"/>
    <xf numFmtId="0" fontId="2" fillId="3" borderId="3" xfId="0" applyFont="1" applyFill="1" applyBorder="1"/>
    <xf numFmtId="0" fontId="2" fillId="2" borderId="18" xfId="0" applyFon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25"/>
  <sheetViews>
    <sheetView tabSelected="1" workbookViewId="0">
      <selection activeCell="F28" sqref="F28"/>
    </sheetView>
  </sheetViews>
  <sheetFormatPr defaultRowHeight="15" x14ac:dyDescent="0.25"/>
  <cols>
    <col min="1" max="1" width="10.5703125" customWidth="1"/>
    <col min="2" max="2" width="1" customWidth="1"/>
    <col min="3" max="4" width="13.140625" customWidth="1"/>
    <col min="5" max="5" width="1" customWidth="1"/>
    <col min="6" max="7" width="13.28515625" customWidth="1"/>
    <col min="8" max="8" width="1" customWidth="1"/>
    <col min="9" max="10" width="12.5703125" customWidth="1"/>
    <col min="11" max="11" width="1" customWidth="1"/>
    <col min="12" max="12" width="11.42578125" customWidth="1"/>
    <col min="13" max="13" width="11.7109375" customWidth="1"/>
    <col min="14" max="14" width="1" customWidth="1"/>
    <col min="15" max="15" width="17.7109375" customWidth="1"/>
    <col min="16" max="16" width="1" customWidth="1"/>
    <col min="17" max="17" width="17.5703125" customWidth="1"/>
    <col min="18" max="18" width="1" customWidth="1"/>
    <col min="19" max="19" width="17.7109375" customWidth="1"/>
  </cols>
  <sheetData>
    <row r="3" spans="1:19" s="1" customFormat="1" ht="31.5" x14ac:dyDescent="0.6">
      <c r="B3" s="6"/>
      <c r="C3" s="6"/>
      <c r="D3" s="6" t="s">
        <v>10</v>
      </c>
      <c r="E3" s="7" t="s">
        <v>16</v>
      </c>
      <c r="F3" s="6"/>
      <c r="G3" s="7"/>
      <c r="H3" s="6"/>
      <c r="I3" s="6"/>
      <c r="J3" s="6"/>
      <c r="K3" s="6"/>
      <c r="L3" s="6"/>
      <c r="M3" s="6"/>
      <c r="N3" s="6"/>
      <c r="P3" s="6"/>
    </row>
    <row r="4" spans="1:19" ht="15.75" thickBot="1" x14ac:dyDescent="0.3"/>
    <row r="5" spans="1:19" ht="18.75" x14ac:dyDescent="0.4">
      <c r="A5" s="2" t="s">
        <v>9</v>
      </c>
      <c r="B5" s="17"/>
      <c r="C5" s="18" t="s">
        <v>6</v>
      </c>
      <c r="D5" s="19"/>
      <c r="E5" s="17"/>
      <c r="F5" s="19" t="s">
        <v>2</v>
      </c>
      <c r="G5" s="18"/>
      <c r="H5" s="17"/>
      <c r="I5" s="19" t="s">
        <v>7</v>
      </c>
      <c r="J5" s="18"/>
      <c r="K5" s="17"/>
      <c r="L5" s="50" t="s">
        <v>14</v>
      </c>
      <c r="M5" s="50"/>
      <c r="N5" s="17"/>
      <c r="O5" s="19" t="s">
        <v>3</v>
      </c>
      <c r="P5" s="17"/>
      <c r="Q5" s="19" t="s">
        <v>15</v>
      </c>
      <c r="R5" s="17"/>
      <c r="S5" s="20" t="s">
        <v>5</v>
      </c>
    </row>
    <row r="6" spans="1:19" ht="18.75" x14ac:dyDescent="0.4">
      <c r="A6" s="48" t="s">
        <v>8</v>
      </c>
      <c r="B6" s="5"/>
      <c r="C6" s="3" t="s">
        <v>0</v>
      </c>
      <c r="D6" s="3" t="s">
        <v>1</v>
      </c>
      <c r="E6" s="5"/>
      <c r="F6" s="3" t="s">
        <v>0</v>
      </c>
      <c r="G6" s="3" t="s">
        <v>1</v>
      </c>
      <c r="H6" s="5"/>
      <c r="I6" s="3" t="s">
        <v>0</v>
      </c>
      <c r="J6" s="3" t="s">
        <v>1</v>
      </c>
      <c r="K6" s="4"/>
      <c r="L6" s="3" t="s">
        <v>12</v>
      </c>
      <c r="M6" s="3" t="s">
        <v>13</v>
      </c>
      <c r="N6" s="49"/>
      <c r="O6" s="3" t="s">
        <v>4</v>
      </c>
      <c r="P6" s="5"/>
      <c r="Q6" s="3" t="s">
        <v>4</v>
      </c>
      <c r="R6" s="5"/>
      <c r="S6" s="21" t="s">
        <v>4</v>
      </c>
    </row>
    <row r="7" spans="1:19" ht="18.75" x14ac:dyDescent="0.4">
      <c r="A7" s="22"/>
      <c r="B7" s="10"/>
      <c r="C7" s="23"/>
      <c r="D7" s="14"/>
      <c r="E7" s="15"/>
      <c r="F7" s="23"/>
      <c r="G7" s="14"/>
      <c r="H7" s="15"/>
      <c r="I7" s="24"/>
      <c r="J7" s="14"/>
      <c r="K7" s="15"/>
      <c r="L7" s="24"/>
      <c r="M7" s="24"/>
      <c r="N7" s="25"/>
      <c r="O7" s="26"/>
      <c r="P7" s="25"/>
      <c r="Q7" s="26"/>
      <c r="R7" s="25"/>
      <c r="S7" s="27"/>
    </row>
    <row r="8" spans="1:19" ht="18.75" x14ac:dyDescent="0.4">
      <c r="A8" s="22">
        <v>2018</v>
      </c>
      <c r="B8" s="28"/>
      <c r="C8" s="29">
        <v>469000</v>
      </c>
      <c r="D8" s="29">
        <v>508000</v>
      </c>
      <c r="E8" s="28"/>
      <c r="F8" s="30">
        <v>410121.27999999997</v>
      </c>
      <c r="G8" s="30">
        <v>491975.82</v>
      </c>
      <c r="H8" s="28"/>
      <c r="I8" s="31">
        <f>SUM(F8-C8)</f>
        <v>-58878.72000000003</v>
      </c>
      <c r="J8" s="30">
        <f>SUM(G8-D8)</f>
        <v>-16024.179999999993</v>
      </c>
      <c r="K8" s="28"/>
      <c r="L8" s="32">
        <v>108.31</v>
      </c>
      <c r="M8" s="32">
        <v>119.96</v>
      </c>
      <c r="N8" s="33">
        <v>43860</v>
      </c>
      <c r="O8" s="34">
        <v>43487</v>
      </c>
      <c r="P8" s="33">
        <v>43860</v>
      </c>
      <c r="Q8" s="34">
        <v>43495</v>
      </c>
      <c r="R8" s="33"/>
      <c r="S8" s="35">
        <v>43532</v>
      </c>
    </row>
    <row r="9" spans="1:19" ht="18.75" x14ac:dyDescent="0.4">
      <c r="A9" s="22"/>
      <c r="B9" s="36"/>
      <c r="C9" s="30"/>
      <c r="D9" s="30"/>
      <c r="E9" s="36"/>
      <c r="F9" s="30"/>
      <c r="G9" s="30"/>
      <c r="H9" s="36"/>
      <c r="I9" s="31"/>
      <c r="J9" s="30"/>
      <c r="K9" s="36"/>
      <c r="L9" s="31"/>
      <c r="M9" s="31"/>
      <c r="N9" s="37"/>
      <c r="O9" s="34"/>
      <c r="P9" s="37"/>
      <c r="Q9" s="34"/>
      <c r="R9" s="37"/>
      <c r="S9" s="35"/>
    </row>
    <row r="10" spans="1:19" ht="18.75" x14ac:dyDescent="0.4">
      <c r="A10" s="22"/>
      <c r="B10" s="36"/>
      <c r="C10" s="30"/>
      <c r="D10" s="30"/>
      <c r="E10" s="36"/>
      <c r="F10" s="30"/>
      <c r="G10" s="30"/>
      <c r="H10" s="36"/>
      <c r="I10" s="31"/>
      <c r="J10" s="30"/>
      <c r="K10" s="36"/>
      <c r="L10" s="31"/>
      <c r="M10" s="31"/>
      <c r="N10" s="37"/>
      <c r="O10" s="34"/>
      <c r="P10" s="37"/>
      <c r="Q10" s="34"/>
      <c r="R10" s="37"/>
      <c r="S10" s="35"/>
    </row>
    <row r="11" spans="1:19" ht="18.75" x14ac:dyDescent="0.4">
      <c r="A11" s="22">
        <v>2019</v>
      </c>
      <c r="B11" s="36"/>
      <c r="C11" s="30">
        <v>439000</v>
      </c>
      <c r="D11" s="11">
        <v>447000</v>
      </c>
      <c r="E11" s="12"/>
      <c r="F11" s="30">
        <v>422419.71</v>
      </c>
      <c r="G11" s="11">
        <v>443296.62</v>
      </c>
      <c r="H11" s="12"/>
      <c r="I11" s="31">
        <f>SUM(F11-C11)</f>
        <v>-16580.289999999979</v>
      </c>
      <c r="J11" s="11">
        <f>SUM(G11-D11)</f>
        <v>-3703.3800000000047</v>
      </c>
      <c r="K11" s="12"/>
      <c r="L11" s="31">
        <v>101.82</v>
      </c>
      <c r="M11" s="31">
        <v>104.94</v>
      </c>
      <c r="N11" s="9"/>
      <c r="O11" s="16">
        <v>43850</v>
      </c>
      <c r="P11" s="9"/>
      <c r="Q11" s="34">
        <v>43860</v>
      </c>
      <c r="R11" s="37"/>
      <c r="S11" s="35">
        <v>43889</v>
      </c>
    </row>
    <row r="12" spans="1:19" ht="18.75" x14ac:dyDescent="0.4">
      <c r="A12" s="22"/>
      <c r="B12" s="36"/>
      <c r="C12" s="30"/>
      <c r="D12" s="30"/>
      <c r="E12" s="36"/>
      <c r="F12" s="30"/>
      <c r="G12" s="30"/>
      <c r="H12" s="36"/>
      <c r="I12" s="31"/>
      <c r="J12" s="30"/>
      <c r="K12" s="36"/>
      <c r="L12" s="31"/>
      <c r="M12" s="31"/>
      <c r="N12" s="37"/>
      <c r="O12" s="34"/>
      <c r="P12" s="37"/>
      <c r="Q12" s="34"/>
      <c r="R12" s="37"/>
      <c r="S12" s="35"/>
    </row>
    <row r="13" spans="1:19" ht="18.75" x14ac:dyDescent="0.4">
      <c r="A13" s="22"/>
      <c r="B13" s="36"/>
      <c r="C13" s="30"/>
      <c r="D13" s="30"/>
      <c r="E13" s="36"/>
      <c r="F13" s="30"/>
      <c r="G13" s="30"/>
      <c r="H13" s="36"/>
      <c r="I13" s="31"/>
      <c r="J13" s="30"/>
      <c r="K13" s="36"/>
      <c r="L13" s="31"/>
      <c r="M13" s="31"/>
      <c r="N13" s="37"/>
      <c r="O13" s="34"/>
      <c r="P13" s="37"/>
      <c r="Q13" s="34"/>
      <c r="R13" s="37"/>
      <c r="S13" s="35"/>
    </row>
    <row r="14" spans="1:19" ht="18.75" x14ac:dyDescent="0.4">
      <c r="A14" s="22">
        <v>2020</v>
      </c>
      <c r="B14" s="36"/>
      <c r="C14" s="30">
        <v>442000</v>
      </c>
      <c r="D14" s="11">
        <v>456500</v>
      </c>
      <c r="E14" s="12"/>
      <c r="F14" s="30">
        <v>407632.15</v>
      </c>
      <c r="G14" s="11">
        <v>412974.67</v>
      </c>
      <c r="H14" s="12"/>
      <c r="I14" s="31">
        <f>SUM(F14-C14)</f>
        <v>-34367.849999999977</v>
      </c>
      <c r="J14" s="13">
        <f>SUM(G14-D14)</f>
        <v>-43525.330000000016</v>
      </c>
      <c r="K14" s="12"/>
      <c r="L14" s="31">
        <v>103.28</v>
      </c>
      <c r="M14" s="31">
        <v>101.31</v>
      </c>
      <c r="N14" s="9"/>
      <c r="O14" s="16">
        <v>44224</v>
      </c>
      <c r="P14" s="9"/>
      <c r="Q14" s="34">
        <v>44252</v>
      </c>
      <c r="R14" s="37"/>
      <c r="S14" s="35">
        <v>44370</v>
      </c>
    </row>
    <row r="15" spans="1:19" ht="18.75" x14ac:dyDescent="0.4">
      <c r="A15" s="22"/>
      <c r="B15" s="36"/>
      <c r="C15" s="30"/>
      <c r="D15" s="30"/>
      <c r="E15" s="36"/>
      <c r="F15" s="30"/>
      <c r="G15" s="30"/>
      <c r="H15" s="36"/>
      <c r="I15" s="31"/>
      <c r="J15" s="30"/>
      <c r="K15" s="36"/>
      <c r="L15" s="31"/>
      <c r="M15" s="31"/>
      <c r="N15" s="37"/>
      <c r="O15" s="34"/>
      <c r="P15" s="37"/>
      <c r="Q15" s="34"/>
      <c r="R15" s="37"/>
      <c r="S15" s="35"/>
    </row>
    <row r="16" spans="1:19" ht="18.75" x14ac:dyDescent="0.4">
      <c r="A16" s="22"/>
      <c r="B16" s="36"/>
      <c r="C16" s="30"/>
      <c r="D16" s="30"/>
      <c r="E16" s="36"/>
      <c r="F16" s="30"/>
      <c r="G16" s="30"/>
      <c r="H16" s="36"/>
      <c r="I16" s="31"/>
      <c r="J16" s="30"/>
      <c r="K16" s="36"/>
      <c r="L16" s="31"/>
      <c r="M16" s="31"/>
      <c r="N16" s="37"/>
      <c r="O16" s="34"/>
      <c r="P16" s="37"/>
      <c r="Q16" s="34"/>
      <c r="R16" s="37"/>
      <c r="S16" s="35"/>
    </row>
    <row r="17" spans="1:19" ht="18.75" x14ac:dyDescent="0.4">
      <c r="A17" s="22">
        <v>2021</v>
      </c>
      <c r="B17" s="36"/>
      <c r="C17" s="30">
        <v>389100</v>
      </c>
      <c r="D17" s="11">
        <v>409100</v>
      </c>
      <c r="E17" s="12"/>
      <c r="F17" s="30">
        <v>327438.96999999997</v>
      </c>
      <c r="G17" s="11">
        <v>414210.17</v>
      </c>
      <c r="H17" s="12"/>
      <c r="I17" s="31">
        <f>SUM(F17-C17)</f>
        <v>-61661.030000000028</v>
      </c>
      <c r="J17" s="11">
        <f>SUM(G17-D17)</f>
        <v>5110.1699999999837</v>
      </c>
      <c r="K17" s="12"/>
      <c r="L17" s="31">
        <v>105.14</v>
      </c>
      <c r="M17" s="31">
        <v>126.5</v>
      </c>
      <c r="N17" s="9"/>
      <c r="O17" s="16">
        <v>44561</v>
      </c>
      <c r="P17" s="9"/>
      <c r="Q17" s="34">
        <v>44577</v>
      </c>
      <c r="R17" s="37"/>
      <c r="S17" s="35">
        <v>44617</v>
      </c>
    </row>
    <row r="18" spans="1:19" ht="18.75" x14ac:dyDescent="0.4">
      <c r="A18" s="22"/>
      <c r="B18" s="36"/>
      <c r="C18" s="30"/>
      <c r="D18" s="30"/>
      <c r="E18" s="36"/>
      <c r="F18" s="30"/>
      <c r="G18" s="30"/>
      <c r="H18" s="36"/>
      <c r="I18" s="31"/>
      <c r="J18" s="30"/>
      <c r="K18" s="36"/>
      <c r="L18" s="31"/>
      <c r="M18" s="31"/>
      <c r="N18" s="37"/>
      <c r="O18" s="34"/>
      <c r="P18" s="37"/>
      <c r="Q18" s="34"/>
      <c r="R18" s="37"/>
      <c r="S18" s="35"/>
    </row>
    <row r="19" spans="1:19" ht="18.75" x14ac:dyDescent="0.4">
      <c r="A19" s="22"/>
      <c r="B19" s="36"/>
      <c r="C19" s="30"/>
      <c r="D19" s="30"/>
      <c r="E19" s="36"/>
      <c r="F19" s="30"/>
      <c r="G19" s="30"/>
      <c r="H19" s="36"/>
      <c r="I19" s="31"/>
      <c r="J19" s="30"/>
      <c r="K19" s="36"/>
      <c r="L19" s="31"/>
      <c r="M19" s="31"/>
      <c r="N19" s="37"/>
      <c r="O19" s="34"/>
      <c r="P19" s="37"/>
      <c r="Q19" s="34"/>
      <c r="R19" s="37"/>
      <c r="S19" s="35"/>
    </row>
    <row r="20" spans="1:19" ht="18.75" x14ac:dyDescent="0.4">
      <c r="A20" s="22">
        <v>2022</v>
      </c>
      <c r="B20" s="36"/>
      <c r="C20" s="30">
        <v>362100</v>
      </c>
      <c r="D20" s="30">
        <v>402100</v>
      </c>
      <c r="E20" s="36"/>
      <c r="F20" s="30">
        <v>333650.93</v>
      </c>
      <c r="G20" s="11">
        <v>349369.95</v>
      </c>
      <c r="H20" s="12"/>
      <c r="I20" s="31">
        <f>SUM(F20-C20)</f>
        <v>-28449.070000000007</v>
      </c>
      <c r="J20" s="11">
        <f>SUM(G20-D20)</f>
        <v>-52730.049999999988</v>
      </c>
      <c r="K20" s="12"/>
      <c r="L20" s="31">
        <v>111.05</v>
      </c>
      <c r="M20" s="31">
        <v>104.71</v>
      </c>
      <c r="N20" s="9"/>
      <c r="O20" s="16">
        <v>44992</v>
      </c>
      <c r="P20" s="9"/>
      <c r="Q20" s="34">
        <v>44990</v>
      </c>
      <c r="R20" s="37"/>
      <c r="S20" s="35">
        <v>45035</v>
      </c>
    </row>
    <row r="21" spans="1:19" x14ac:dyDescent="0.25">
      <c r="A21" s="38"/>
      <c r="B21" s="39"/>
      <c r="E21" s="39"/>
      <c r="H21" s="39"/>
      <c r="K21" s="39"/>
      <c r="L21" s="40"/>
      <c r="M21" s="40"/>
      <c r="N21" s="25"/>
      <c r="O21" s="26"/>
      <c r="P21" s="25"/>
      <c r="Q21" s="26"/>
      <c r="R21" s="25"/>
      <c r="S21" s="27"/>
    </row>
    <row r="22" spans="1:19" ht="15.75" thickBot="1" x14ac:dyDescent="0.3">
      <c r="A22" s="41"/>
      <c r="B22" s="42"/>
      <c r="C22" s="43"/>
      <c r="D22" s="43"/>
      <c r="E22" s="42"/>
      <c r="F22" s="43"/>
      <c r="G22" s="43"/>
      <c r="H22" s="42"/>
      <c r="I22" s="43"/>
      <c r="J22" s="43"/>
      <c r="K22" s="42"/>
      <c r="L22" s="44"/>
      <c r="M22" s="44"/>
      <c r="N22" s="45"/>
      <c r="O22" s="46"/>
      <c r="P22" s="45"/>
      <c r="Q22" s="46"/>
      <c r="R22" s="45"/>
      <c r="S22" s="47"/>
    </row>
    <row r="24" spans="1:19" x14ac:dyDescent="0.25">
      <c r="A24" s="8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x14ac:dyDescent="0.25">
      <c r="A25" s="8" t="s">
        <v>11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</sheetData>
  <pageMargins left="0" right="0" top="0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bety</dc:creator>
  <cp:lastModifiedBy>bety</cp:lastModifiedBy>
  <cp:lastPrinted>2023-07-06T09:29:43Z</cp:lastPrinted>
  <dcterms:created xsi:type="dcterms:W3CDTF">2015-06-05T18:19:34Z</dcterms:created>
  <dcterms:modified xsi:type="dcterms:W3CDTF">2023-07-06T10:11:48Z</dcterms:modified>
</cp:coreProperties>
</file>